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zachova\Desktop\"/>
    </mc:Choice>
  </mc:AlternateContent>
  <xr:revisionPtr revIDLastSave="0" documentId="8_{22D4F898-CA35-4EDD-82A8-422EEA552169}" xr6:coauthVersionLast="47" xr6:coauthVersionMax="47" xr10:uidLastSave="{00000000-0000-0000-0000-000000000000}"/>
  <bookViews>
    <workbookView xWindow="-28920" yWindow="-120" windowWidth="29040" windowHeight="15840" activeTab="1" xr2:uid="{00000000-000D-0000-FFFF-FFFF00000000}"/>
  </bookViews>
  <sheets>
    <sheet name="Rozpočet" sheetId="2" r:id="rId1"/>
    <sheet name="List1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3" l="1"/>
  <c r="I6" i="3" s="1"/>
  <c r="J6" i="3" s="1"/>
  <c r="G5" i="2" l="1"/>
  <c r="H5" i="2" l="1"/>
  <c r="K5" i="2" s="1"/>
</calcChain>
</file>

<file path=xl/sharedStrings.xml><?xml version="1.0" encoding="utf-8"?>
<sst xmlns="http://schemas.openxmlformats.org/spreadsheetml/2006/main" count="24" uniqueCount="23">
  <si>
    <t>mzdy</t>
  </si>
  <si>
    <t>DPČ</t>
  </si>
  <si>
    <t>DPP</t>
  </si>
  <si>
    <t>odměny</t>
  </si>
  <si>
    <t xml:space="preserve">odvody </t>
  </si>
  <si>
    <t>osob. výdaje</t>
  </si>
  <si>
    <t>stipendia</t>
  </si>
  <si>
    <t>rezerva</t>
  </si>
  <si>
    <t>celkem</t>
  </si>
  <si>
    <t>provoz</t>
  </si>
  <si>
    <t>Název projektu</t>
  </si>
  <si>
    <t>Číslo pracoviště:</t>
  </si>
  <si>
    <t>Pozn. Provoz (materiál, služby, cestovné, drobný majetek)</t>
  </si>
  <si>
    <t>Project title: Forest pest antagonists research team</t>
  </si>
  <si>
    <t>operation</t>
  </si>
  <si>
    <t>wages</t>
  </si>
  <si>
    <t>DPC</t>
  </si>
  <si>
    <t>remunerations</t>
  </si>
  <si>
    <t>deductions</t>
  </si>
  <si>
    <t>personal costs</t>
  </si>
  <si>
    <t>total</t>
  </si>
  <si>
    <t>Note: Operation (material, services, travel costs, minor assets)</t>
  </si>
  <si>
    <t xml:space="preserve">Workplace number: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</si>
</sst>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3" x14ac:knownFonts="1">
    <font>
      <sz val="11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FF"/>
        <bgColor rgb="FF000000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164" fontId="1" fillId="3" borderId="2" xfId="0" applyNumberFormat="1" applyFont="1" applyFill="1" applyBorder="1" applyAlignment="1" applyProtection="1">
      <alignment vertical="center"/>
      <protection hidden="1"/>
    </xf>
    <xf numFmtId="164" fontId="1" fillId="3" borderId="3" xfId="0" applyNumberFormat="1" applyFont="1" applyFill="1" applyBorder="1" applyAlignment="1" applyProtection="1">
      <alignment vertical="center"/>
      <protection hidden="1"/>
    </xf>
    <xf numFmtId="164" fontId="1" fillId="3" borderId="4" xfId="0" applyNumberFormat="1" applyFont="1" applyFill="1" applyBorder="1" applyAlignment="1" applyProtection="1">
      <alignment vertical="center"/>
      <protection hidden="1"/>
    </xf>
    <xf numFmtId="164" fontId="2" fillId="3" borderId="5" xfId="0" applyNumberFormat="1" applyFont="1" applyFill="1" applyBorder="1" applyAlignment="1" applyProtection="1">
      <alignment vertical="center"/>
      <protection hidden="1"/>
    </xf>
    <xf numFmtId="0" fontId="1" fillId="2" borderId="6" xfId="0" applyFont="1" applyFill="1" applyBorder="1" applyAlignment="1" applyProtection="1">
      <alignment vertical="center"/>
      <protection hidden="1"/>
    </xf>
    <xf numFmtId="164" fontId="1" fillId="2" borderId="7" xfId="0" applyNumberFormat="1" applyFont="1" applyFill="1" applyBorder="1" applyAlignment="1" applyProtection="1">
      <alignment horizontal="center" vertical="center"/>
      <protection hidden="1"/>
    </xf>
    <xf numFmtId="164" fontId="1" fillId="2" borderId="8" xfId="0" applyNumberFormat="1" applyFont="1" applyFill="1" applyBorder="1" applyAlignment="1" applyProtection="1">
      <alignment horizontal="center" vertical="center"/>
      <protection hidden="1"/>
    </xf>
    <xf numFmtId="164" fontId="1" fillId="2" borderId="9" xfId="0" applyNumberFormat="1" applyFont="1" applyFill="1" applyBorder="1" applyAlignment="1" applyProtection="1">
      <alignment horizontal="center" vertical="center"/>
      <protection hidden="1"/>
    </xf>
    <xf numFmtId="164" fontId="1" fillId="2" borderId="10" xfId="0" applyNumberFormat="1" applyFont="1" applyFill="1" applyBorder="1" applyAlignment="1" applyProtection="1">
      <alignment horizontal="center" vertical="center"/>
      <protection hidden="1"/>
    </xf>
    <xf numFmtId="164" fontId="2" fillId="4" borderId="12" xfId="0" applyNumberFormat="1" applyFont="1" applyFill="1" applyBorder="1" applyAlignment="1" applyProtection="1">
      <alignment vertical="center" shrinkToFit="1"/>
      <protection locked="0"/>
    </xf>
    <xf numFmtId="164" fontId="2" fillId="4" borderId="13" xfId="0" applyNumberFormat="1" applyFont="1" applyFill="1" applyBorder="1" applyAlignment="1" applyProtection="1">
      <alignment vertical="center" shrinkToFit="1"/>
      <protection locked="0"/>
    </xf>
    <xf numFmtId="164" fontId="2" fillId="4" borderId="14" xfId="0" applyNumberFormat="1" applyFont="1" applyFill="1" applyBorder="1" applyAlignment="1" applyProtection="1">
      <alignment horizontal="right" vertical="center" shrinkToFit="1"/>
      <protection locked="0"/>
    </xf>
    <xf numFmtId="164" fontId="2" fillId="2" borderId="13" xfId="0" applyNumberFormat="1" applyFont="1" applyFill="1" applyBorder="1" applyAlignment="1" applyProtection="1">
      <alignment vertical="center" shrinkToFit="1"/>
      <protection hidden="1"/>
    </xf>
    <xf numFmtId="164" fontId="2" fillId="4" borderId="15" xfId="0" applyNumberFormat="1" applyFont="1" applyFill="1" applyBorder="1" applyAlignment="1" applyProtection="1">
      <alignment vertical="center" shrinkToFit="1"/>
      <protection locked="0"/>
    </xf>
    <xf numFmtId="164" fontId="1" fillId="2" borderId="16" xfId="0" applyNumberFormat="1" applyFont="1" applyFill="1" applyBorder="1" applyAlignment="1" applyProtection="1">
      <alignment vertical="center" shrinkToFit="1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2" fillId="0" borderId="11" xfId="0" applyFont="1" applyBorder="1" applyAlignment="1" applyProtection="1">
      <alignment horizontal="center" vertical="center"/>
      <protection hidden="1"/>
    </xf>
    <xf numFmtId="0" fontId="1" fillId="2" borderId="17" xfId="0" applyFont="1" applyFill="1" applyBorder="1" applyAlignment="1" applyProtection="1">
      <alignment vertical="center"/>
      <protection hidden="1"/>
    </xf>
    <xf numFmtId="0" fontId="1" fillId="2" borderId="14" xfId="0" applyFont="1" applyFill="1" applyBorder="1" applyAlignment="1" applyProtection="1">
      <alignment vertical="center"/>
      <protection hidden="1"/>
    </xf>
    <xf numFmtId="164" fontId="1" fillId="3" borderId="14" xfId="0" applyNumberFormat="1" applyFont="1" applyFill="1" applyBorder="1" applyAlignment="1" applyProtection="1">
      <alignment vertical="center"/>
      <protection hidden="1"/>
    </xf>
    <xf numFmtId="164" fontId="2" fillId="3" borderId="18" xfId="0" applyNumberFormat="1" applyFont="1" applyFill="1" applyBorder="1" applyAlignment="1" applyProtection="1">
      <alignment vertical="center"/>
      <protection hidden="1"/>
    </xf>
    <xf numFmtId="0" fontId="1" fillId="2" borderId="19" xfId="0" applyFont="1" applyFill="1" applyBorder="1" applyAlignment="1" applyProtection="1">
      <alignment vertical="center"/>
      <protection hidden="1"/>
    </xf>
    <xf numFmtId="0" fontId="1" fillId="2" borderId="20" xfId="0" applyFont="1" applyFill="1" applyBorder="1" applyAlignment="1" applyProtection="1">
      <alignment vertical="center"/>
      <protection hidden="1"/>
    </xf>
    <xf numFmtId="164" fontId="1" fillId="2" borderId="20" xfId="0" applyNumberFormat="1" applyFont="1" applyFill="1" applyBorder="1" applyAlignment="1" applyProtection="1">
      <alignment horizontal="center" vertical="center"/>
      <protection hidden="1"/>
    </xf>
    <xf numFmtId="164" fontId="1" fillId="2" borderId="21" xfId="0" applyNumberFormat="1" applyFont="1" applyFill="1" applyBorder="1" applyAlignment="1" applyProtection="1">
      <alignment horizontal="center" vertical="center"/>
      <protection hidden="1"/>
    </xf>
    <xf numFmtId="0" fontId="2" fillId="0" borderId="19" xfId="0" applyFont="1" applyBorder="1" applyAlignment="1" applyProtection="1">
      <alignment horizontal="center" vertical="center"/>
      <protection hidden="1"/>
    </xf>
    <xf numFmtId="0" fontId="1" fillId="5" borderId="20" xfId="0" applyFont="1" applyFill="1" applyBorder="1" applyAlignment="1" applyProtection="1">
      <alignment horizontal="center" vertical="center" wrapText="1"/>
      <protection hidden="1"/>
    </xf>
    <xf numFmtId="164" fontId="2" fillId="4" borderId="20" xfId="0" applyNumberFormat="1" applyFont="1" applyFill="1" applyBorder="1" applyAlignment="1" applyProtection="1">
      <alignment vertical="center" shrinkToFit="1"/>
      <protection locked="0"/>
    </xf>
    <xf numFmtId="164" fontId="2" fillId="4" borderId="20" xfId="0" applyNumberFormat="1" applyFont="1" applyFill="1" applyBorder="1" applyAlignment="1" applyProtection="1">
      <alignment horizontal="right" vertical="center" shrinkToFit="1"/>
      <protection locked="0"/>
    </xf>
    <xf numFmtId="164" fontId="2" fillId="2" borderId="20" xfId="0" applyNumberFormat="1" applyFont="1" applyFill="1" applyBorder="1" applyAlignment="1" applyProtection="1">
      <alignment vertical="center" shrinkToFit="1"/>
      <protection hidden="1"/>
    </xf>
    <xf numFmtId="164" fontId="1" fillId="2" borderId="21" xfId="0" applyNumberFormat="1" applyFont="1" applyFill="1" applyBorder="1" applyAlignment="1" applyProtection="1">
      <alignment vertical="center" shrinkToFit="1"/>
      <protection hidden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5"/>
  <sheetViews>
    <sheetView workbookViewId="0">
      <selection activeCell="A8" sqref="A8:J10"/>
    </sheetView>
  </sheetViews>
  <sheetFormatPr defaultRowHeight="14.5" x14ac:dyDescent="0.35"/>
  <cols>
    <col min="1" max="1" width="45.7265625" bestFit="1" customWidth="1"/>
    <col min="2" max="2" width="12.7265625" customWidth="1"/>
    <col min="3" max="3" width="11.81640625" customWidth="1"/>
    <col min="5" max="5" width="12.26953125" customWidth="1"/>
    <col min="7" max="7" width="10.81640625" customWidth="1"/>
    <col min="8" max="8" width="10" bestFit="1" customWidth="1"/>
    <col min="11" max="11" width="13.26953125" customWidth="1"/>
  </cols>
  <sheetData>
    <row r="2" spans="1:11" ht="15" thickBot="1" x14ac:dyDescent="0.4"/>
    <row r="3" spans="1:11" x14ac:dyDescent="0.35">
      <c r="A3" s="16" t="s">
        <v>11</v>
      </c>
      <c r="B3" s="1"/>
      <c r="C3" s="1"/>
      <c r="D3" s="2"/>
      <c r="E3" s="2"/>
      <c r="F3" s="3"/>
      <c r="G3" s="3"/>
      <c r="H3" s="3"/>
      <c r="I3" s="3"/>
      <c r="J3" s="3"/>
      <c r="K3" s="4"/>
    </row>
    <row r="4" spans="1:11" ht="15" thickBot="1" x14ac:dyDescent="0.4">
      <c r="A4" s="5" t="s">
        <v>10</v>
      </c>
      <c r="B4" s="6" t="s">
        <v>9</v>
      </c>
      <c r="C4" s="6" t="s">
        <v>0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8" t="s">
        <v>7</v>
      </c>
      <c r="K4" s="9" t="s">
        <v>8</v>
      </c>
    </row>
    <row r="5" spans="1:11" x14ac:dyDescent="0.35">
      <c r="A5" s="17" t="s">
        <v>12</v>
      </c>
      <c r="B5" s="10"/>
      <c r="C5" s="11"/>
      <c r="D5" s="12"/>
      <c r="E5" s="11"/>
      <c r="F5" s="11"/>
      <c r="G5" s="13">
        <f>ROUNDUP((C5+D5+E5+F5)*0.3542,0)</f>
        <v>0</v>
      </c>
      <c r="H5" s="13">
        <f>SUM(C5:G5)</f>
        <v>0</v>
      </c>
      <c r="I5" s="11"/>
      <c r="J5" s="14"/>
      <c r="K5" s="15">
        <f>SUM(B5+H5+I5+J5)</f>
        <v>0</v>
      </c>
    </row>
  </sheetData>
  <sheetProtection algorithmName="SHA-512" hashValue="u1yS1kn2Ca+QazDWcUSOH5GnGMixepz1TvKzblUsJsUPHa1QJ4gssKNI9VqSCltt8mOKhpAvmgt2AFOUg0PDbA==" saltValue="k3xx4UJyKYFsneqEfQgTkg==" spinCount="100000" sheet="1" objects="1" scenarios="1"/>
  <protectedRanges>
    <protectedRange sqref="I5" name="Oblast1_2_1"/>
    <protectedRange sqref="B5:D5" name="Oblast1_4_1"/>
    <protectedRange sqref="J5 E5:F5" name="Oblast1_1"/>
  </protectedRange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FABC2-FD6B-48B4-8AF9-4CDB102648D4}">
  <dimension ref="A3:J6"/>
  <sheetViews>
    <sheetView tabSelected="1" workbookViewId="0">
      <selection activeCell="A19" sqref="A19"/>
    </sheetView>
  </sheetViews>
  <sheetFormatPr defaultRowHeight="14.5" x14ac:dyDescent="0.35"/>
  <cols>
    <col min="1" max="1" width="81.453125" customWidth="1"/>
    <col min="2" max="2" width="12.6328125" customWidth="1"/>
    <col min="3" max="10" width="13.36328125" customWidth="1"/>
  </cols>
  <sheetData>
    <row r="3" spans="1:10" ht="15" thickBot="1" x14ac:dyDescent="0.4"/>
    <row r="4" spans="1:10" x14ac:dyDescent="0.35">
      <c r="A4" s="18" t="s">
        <v>22</v>
      </c>
      <c r="B4" s="19"/>
      <c r="C4" s="20"/>
      <c r="D4" s="20"/>
      <c r="E4" s="20"/>
      <c r="F4" s="20"/>
      <c r="G4" s="20"/>
      <c r="H4" s="20"/>
      <c r="I4" s="20"/>
      <c r="J4" s="21"/>
    </row>
    <row r="5" spans="1:10" x14ac:dyDescent="0.35">
      <c r="A5" s="22" t="s">
        <v>13</v>
      </c>
      <c r="B5" s="23"/>
      <c r="C5" s="24" t="s">
        <v>14</v>
      </c>
      <c r="D5" s="24" t="s">
        <v>15</v>
      </c>
      <c r="E5" s="24" t="s">
        <v>16</v>
      </c>
      <c r="F5" s="24" t="s">
        <v>2</v>
      </c>
      <c r="G5" s="24" t="s">
        <v>17</v>
      </c>
      <c r="H5" s="24" t="s">
        <v>18</v>
      </c>
      <c r="I5" s="24" t="s">
        <v>19</v>
      </c>
      <c r="J5" s="25" t="s">
        <v>20</v>
      </c>
    </row>
    <row r="6" spans="1:10" x14ac:dyDescent="0.35">
      <c r="A6" s="26" t="s">
        <v>21</v>
      </c>
      <c r="B6" s="27">
        <v>2023</v>
      </c>
      <c r="C6" s="28"/>
      <c r="D6" s="28"/>
      <c r="E6" s="29"/>
      <c r="F6" s="28"/>
      <c r="G6" s="28"/>
      <c r="H6" s="30">
        <f>(D6+E6+F6+G6)*0.3522</f>
        <v>0</v>
      </c>
      <c r="I6" s="30">
        <f>D6+E6+F6+G6+H6</f>
        <v>0</v>
      </c>
      <c r="J6" s="31">
        <f>I6+C6</f>
        <v>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Rozpočet</vt:lpstr>
      <vt:lpstr>List1</vt:lpstr>
    </vt:vector>
  </TitlesOfParts>
  <Company>Česká zemědělská univerzita v Praze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prajer</dc:creator>
  <cp:lastModifiedBy>Zachová Romana</cp:lastModifiedBy>
  <dcterms:created xsi:type="dcterms:W3CDTF">2016-03-22T15:25:34Z</dcterms:created>
  <dcterms:modified xsi:type="dcterms:W3CDTF">2023-01-18T14:40:26Z</dcterms:modified>
</cp:coreProperties>
</file>